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<sst xmlns="http://schemas.openxmlformats.org/spreadsheetml/2006/main" count="88" uniqueCount="80">
  <si>
    <r>
      <t>南通市</t>
    </r>
    <r>
      <rPr>
        <b/>
        <sz val="20"/>
        <color theme="1"/>
        <rFont val="Times New Roman"/>
        <charset val="134"/>
      </rPr>
      <t>2024</t>
    </r>
    <r>
      <rPr>
        <b/>
        <sz val="20"/>
        <color theme="1"/>
        <rFont val="宋体"/>
        <charset val="134"/>
      </rPr>
      <t>年度高标准农田建设项目名录</t>
    </r>
  </si>
  <si>
    <t>市（市、区）</t>
  </si>
  <si>
    <t>项目名称</t>
  </si>
  <si>
    <t>建设单位</t>
  </si>
  <si>
    <t>项目规模（万亩）</t>
  </si>
  <si>
    <t>高效节水灌溉面积（万亩）</t>
  </si>
  <si>
    <t>南通市</t>
  </si>
  <si>
    <t>海安市</t>
  </si>
  <si>
    <t xml:space="preserve">2024年度江苏省南通市海安市大公镇高标准农田建设改造提升项目 </t>
  </si>
  <si>
    <t>大公镇人民政府</t>
  </si>
  <si>
    <t xml:space="preserve">2024年度江苏省南通市海安市曲塘镇高标准农田建设改造提升项目 </t>
  </si>
  <si>
    <t>曲塘镇人民政府</t>
  </si>
  <si>
    <t xml:space="preserve">2024年度江苏省南通市海安市老坝港滨海新区高标准农田建设改造提升项目 </t>
  </si>
  <si>
    <t>老坝港滨海新区管理委员会</t>
  </si>
  <si>
    <t xml:space="preserve">2024年度江苏省南通市海安市高新区高标准农田建设改造提升项目 </t>
  </si>
  <si>
    <t>高新技术产业开发区管理委员会</t>
  </si>
  <si>
    <t>如东县</t>
  </si>
  <si>
    <t xml:space="preserve">2024年度江苏省南通市如东县掘港街道洋岸、丁字岸片高标准农田建设项目 </t>
  </si>
  <si>
    <t>掘港街道办事处</t>
  </si>
  <si>
    <t xml:space="preserve">2024年度江苏省南通市如东县苴镇街道九阳、肖桥、蔡桥片高标准农田建设项目 </t>
  </si>
  <si>
    <t>苴镇街道办事处</t>
  </si>
  <si>
    <t xml:space="preserve">2024年度江苏省南通市如东县岔河镇陆港片高标准农田建设改造提升项目 </t>
  </si>
  <si>
    <t>岔河镇人民政府</t>
  </si>
  <si>
    <t xml:space="preserve">2024年度江苏省南通市如东县洋口镇同文片高标准农田建设改造提升项目 </t>
  </si>
  <si>
    <t>洋口镇人民政府</t>
  </si>
  <si>
    <t xml:space="preserve">2024年度江苏省南通市如东县双甸镇曙光片高标准农田建设改造提升项目 </t>
  </si>
  <si>
    <t>双甸镇人民政府</t>
  </si>
  <si>
    <t xml:space="preserve">2024年度江苏省南通市如东县栟茶镇新庄片高标准农田建设改造提升项目 </t>
  </si>
  <si>
    <t>栟茶镇人民政府</t>
  </si>
  <si>
    <t xml:space="preserve">2024年度江苏省南通市如东县丰利镇张家园、环堤、龙口片高标准农田建设改造提升项目 </t>
  </si>
  <si>
    <t>丰利镇人民政府</t>
  </si>
  <si>
    <t xml:space="preserve">2024年度江苏省南通市如东县河口镇太阳庙片高标准农田建设改造提升项目 </t>
  </si>
  <si>
    <t>河口镇人民政府</t>
  </si>
  <si>
    <t xml:space="preserve">2024年度江苏省南通市如东县岔河镇金发片高标准农田建设改造提升项目 </t>
  </si>
  <si>
    <t xml:space="preserve">2024年度江苏省南通市如东县袁庄镇大袁庄片高标准农田建设改造提升项目 </t>
  </si>
  <si>
    <t>袁庄镇人民政府</t>
  </si>
  <si>
    <t xml:space="preserve">2024年度江苏省南通市如东县掘港街道洋岸片高标准农田建设项目 </t>
  </si>
  <si>
    <t xml:space="preserve">2024年度江苏省南通市如东县马塘镇尊三片高标准农田建设改造提升项目 </t>
  </si>
  <si>
    <t>马塘镇人民政府</t>
  </si>
  <si>
    <t xml:space="preserve">2024年度江苏省南通市如东县苴镇街道蔡桥、九阳片高标准农田建设改造提升项目 </t>
  </si>
  <si>
    <t>启东市</t>
  </si>
  <si>
    <t xml:space="preserve">2024年度江苏省南通市启东市合作镇高标准农田建设项目 </t>
  </si>
  <si>
    <t>合作镇人民政府</t>
  </si>
  <si>
    <t xml:space="preserve">2024年度江苏省南通市启东市惠萍镇高标准农田建设项目 </t>
  </si>
  <si>
    <t>惠萍镇人民政府</t>
  </si>
  <si>
    <t xml:space="preserve">2024年度江苏省南通市启东市东海镇高标准农田建设项目 </t>
  </si>
  <si>
    <t>东海镇人民政府</t>
  </si>
  <si>
    <t xml:space="preserve">2024年度江苏省南通市启东市北新镇高标准农田建设项目 </t>
  </si>
  <si>
    <t>北新镇人民政府</t>
  </si>
  <si>
    <t xml:space="preserve">2024年度江苏省南通市启东市海复镇高标准农田建设改造提升项目 </t>
  </si>
  <si>
    <t>海复镇人民政府</t>
  </si>
  <si>
    <t xml:space="preserve">2024年度江苏省南通市启东市合作镇高标准农田建设改造提升项目 </t>
  </si>
  <si>
    <t xml:space="preserve">2024年度江苏省南通市启东市南阳镇高标准农田建设改造提升项目 </t>
  </si>
  <si>
    <t>南阳镇人民政府</t>
  </si>
  <si>
    <t xml:space="preserve">2024年度江苏省南通市启东市东海镇高标准农田建设改造提升项目 </t>
  </si>
  <si>
    <t xml:space="preserve">2024年度江苏省南通市启东市惠萍镇高标准农田建设改造提升项目 </t>
  </si>
  <si>
    <t xml:space="preserve">2024年度江苏省南通市启东市吕四港镇高标准农田建设改造提升项目 </t>
  </si>
  <si>
    <t>吕四港镇人民政府</t>
  </si>
  <si>
    <t xml:space="preserve">2024年度江苏省南通市启东市王鲍镇高标准农田建设改造提升项目 </t>
  </si>
  <si>
    <t>王鲍镇人民政府</t>
  </si>
  <si>
    <t xml:space="preserve">2024年度江苏省南通市启东市北新镇高标准农田建设改造提升项目 </t>
  </si>
  <si>
    <t>海门区</t>
  </si>
  <si>
    <t xml:space="preserve">2024年度江苏省南通市海门区包场镇高标准农田建设改造提升项目 </t>
  </si>
  <si>
    <t>包场镇人民政府</t>
  </si>
  <si>
    <t xml:space="preserve">2024年度江苏省南通市海门常乐镇高标准农田建设改造提升项目 </t>
  </si>
  <si>
    <t>常乐镇人民政府</t>
  </si>
  <si>
    <t xml:space="preserve">2024年度江苏省南通市海门区临江镇高标准农田建设改造提升项目 </t>
  </si>
  <si>
    <t>临江镇人民政府</t>
  </si>
  <si>
    <t xml:space="preserve">2024年度江苏省南通市海门区正余镇高标准农田建设改造提升项目 </t>
  </si>
  <si>
    <t>正余镇人民政府</t>
  </si>
  <si>
    <t>通州区</t>
  </si>
  <si>
    <t xml:space="preserve">2024年度江苏省南通市通州区川姜镇高标准农田建设项目 </t>
  </si>
  <si>
    <t>川姜镇人民政府</t>
  </si>
  <si>
    <t xml:space="preserve">2024年度江苏省南通市通州区平潮镇高标准农田建设项目 </t>
  </si>
  <si>
    <t>平潮镇人民政府</t>
  </si>
  <si>
    <t xml:space="preserve">2024年度江苏省南通市通州区先锋街道高标准农田建设项目 </t>
  </si>
  <si>
    <t>先锋街道办事处</t>
  </si>
  <si>
    <t xml:space="preserve">2024年度江苏省南通市通州区西亭镇高标准农田建设改造提升项目 </t>
  </si>
  <si>
    <t>西亭镇人民政府</t>
  </si>
  <si>
    <t xml:space="preserve">2024年度江苏省南通市通州区平潮镇高标准农田建设改造提升项目 </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</si>
</sst>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
    <numFmt numFmtId="178" formatCode="0.0"/>
  </numFmts>
  <fonts count="30">
    <font>
      <sz val="11"/>
      <color theme="1"/>
      <name val="宋体"/>
      <charset val="134"/>
      <scheme val="minor"/>
    </font>
    <font>
      <b/>
      <sz val="11"/>
      <color theme="1"/>
      <name val="宋体"/>
      <charset val="134"/>
      <scheme val="minor"/>
    </font>
    <font>
      <b/>
      <sz val="20"/>
      <color theme="1"/>
      <name val="宋体"/>
      <charset val="134"/>
    </font>
    <font>
      <b/>
      <sz val="16"/>
      <color theme="1"/>
      <name val="宋体"/>
      <charset val="134"/>
    </font>
    <font>
      <b/>
      <sz val="10"/>
      <color theme="1"/>
      <name val="宋体"/>
      <charset val="134"/>
      <scheme val="minor"/>
    </font>
    <font>
      <sz val="10"/>
      <color theme="1"/>
      <name val="宋体"/>
      <charset val="134"/>
      <scheme val="minor"/>
    </font>
    <font>
      <sz val="9"/>
      <color theme="1"/>
      <name val="宋体"/>
      <charset val="134"/>
      <scheme val="minor"/>
    </font>
    <font>
      <sz val="11"/>
      <name val="宋体"/>
      <charset val="134"/>
      <scheme val="minor"/>
    </font>
    <font>
      <sz val="11"/>
      <color rgb="FF000000"/>
      <name val="宋体"/>
      <charset val="134"/>
    </font>
    <font>
      <sz val="9"/>
      <color rgb="FF00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31">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176" fontId="4" fillId="0" borderId="1" xfId="0" applyNumberFormat="1" applyFont="1" applyBorder="1" applyAlignment="1">
      <alignment horizontal="center" vertical="center"/>
    </xf>
    <xf numFmtId="177"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tabSelected="1" workbookViewId="0">
      <selection activeCell="H8" sqref="H8"/>
    </sheetView>
  </sheetViews>
  <sheetFormatPr defaultColWidth="9" defaultRowHeight="13.5" outlineLevelCol="4"/>
  <cols>
    <col min="1" max="1" width="11.25" customWidth="1"/>
    <col min="2" max="2" width="32.75" customWidth="1"/>
    <col min="3" max="3" width="16.375" customWidth="1"/>
    <col min="4" max="4" width="9.75" customWidth="1"/>
    <col min="5" max="5" width="10.25" customWidth="1"/>
  </cols>
  <sheetData>
    <row r="1" s="1" customFormat="1" ht="47" customHeight="1" spans="1:5">
      <c r="A1" s="3" t="s">
        <v>0</v>
      </c>
      <c r="B1" s="4"/>
      <c r="C1" s="5"/>
      <c r="D1" s="5"/>
      <c r="E1" s="5"/>
    </row>
    <row r="2" s="1" customFormat="1" ht="40.5" spans="1:5">
      <c r="A2" s="6" t="s">
        <v>1</v>
      </c>
      <c r="B2" s="6" t="s">
        <v>2</v>
      </c>
      <c r="C2" s="6" t="s">
        <v>3</v>
      </c>
      <c r="D2" s="6" t="s">
        <v>4</v>
      </c>
      <c r="E2" s="6" t="s">
        <v>5</v>
      </c>
    </row>
    <row r="3" s="1" customFormat="1" ht="31" customHeight="1" spans="1:5">
      <c r="A3" s="6" t="s">
        <v>6</v>
      </c>
      <c r="B3" s="6"/>
      <c r="C3" s="6"/>
      <c r="D3" s="6">
        <f>D4+D9+D23+D36+D41</f>
        <v>21.22</v>
      </c>
      <c r="E3" s="7">
        <f>E4+E9+E23+E36+E41</f>
        <v>2.1</v>
      </c>
    </row>
    <row r="4" s="1" customFormat="1" ht="31" customHeight="1" spans="1:5">
      <c r="A4" s="8" t="s">
        <v>7</v>
      </c>
      <c r="B4" s="8"/>
      <c r="C4" s="8"/>
      <c r="D4" s="8">
        <f>SUM(D5:D8)</f>
        <v>2.22</v>
      </c>
      <c r="E4" s="8">
        <f>SUM(E5:E8)</f>
        <v>0.1</v>
      </c>
    </row>
    <row r="5" s="1" customFormat="1" ht="31" customHeight="1" spans="1:5">
      <c r="A5" s="9"/>
      <c r="B5" s="10" t="s">
        <v>8</v>
      </c>
      <c r="C5" s="11" t="s">
        <v>9</v>
      </c>
      <c r="D5" s="11">
        <v>0.64</v>
      </c>
      <c r="E5" s="12"/>
    </row>
    <row r="6" s="1" customFormat="1" ht="31" customHeight="1" spans="1:5">
      <c r="A6" s="13"/>
      <c r="B6" s="10" t="s">
        <v>10</v>
      </c>
      <c r="C6" s="11" t="s">
        <v>11</v>
      </c>
      <c r="D6" s="14">
        <v>0.71</v>
      </c>
      <c r="E6" s="14"/>
    </row>
    <row r="7" s="1" customFormat="1" ht="31" customHeight="1" spans="1:5">
      <c r="A7" s="13"/>
      <c r="B7" s="10" t="s">
        <v>12</v>
      </c>
      <c r="C7" s="11" t="s">
        <v>13</v>
      </c>
      <c r="D7" s="11">
        <v>0.35</v>
      </c>
      <c r="E7" s="11">
        <v>0.1</v>
      </c>
    </row>
    <row r="8" s="1" customFormat="1" ht="31" customHeight="1" spans="1:5">
      <c r="A8" s="9"/>
      <c r="B8" s="10" t="s">
        <v>14</v>
      </c>
      <c r="C8" s="11" t="s">
        <v>15</v>
      </c>
      <c r="D8" s="11">
        <v>0.52</v>
      </c>
      <c r="E8" s="12"/>
    </row>
    <row r="9" s="2" customFormat="1" ht="31" customHeight="1" spans="1:5">
      <c r="A9" s="15" t="s">
        <v>16</v>
      </c>
      <c r="B9" s="16"/>
      <c r="C9" s="15"/>
      <c r="D9" s="15">
        <f>SUM(D10:D22)</f>
        <v>8.92</v>
      </c>
      <c r="E9" s="17">
        <f>SUM(E10:E22)</f>
        <v>0.9</v>
      </c>
    </row>
    <row r="10" s="1" customFormat="1" ht="31" customHeight="1" spans="1:5">
      <c r="A10" s="13"/>
      <c r="B10" s="10" t="s">
        <v>17</v>
      </c>
      <c r="C10" s="10" t="s">
        <v>18</v>
      </c>
      <c r="D10" s="11">
        <v>0.19</v>
      </c>
      <c r="E10" s="18">
        <v>0.067</v>
      </c>
    </row>
    <row r="11" s="1" customFormat="1" ht="31" customHeight="1" spans="1:5">
      <c r="A11" s="13"/>
      <c r="B11" s="10" t="s">
        <v>19</v>
      </c>
      <c r="C11" s="10" t="s">
        <v>20</v>
      </c>
      <c r="D11" s="11">
        <v>0.08</v>
      </c>
      <c r="E11" s="18"/>
    </row>
    <row r="12" s="1" customFormat="1" ht="31" customHeight="1" spans="1:5">
      <c r="A12" s="13"/>
      <c r="B12" s="10" t="s">
        <v>21</v>
      </c>
      <c r="C12" s="10" t="s">
        <v>22</v>
      </c>
      <c r="D12" s="11">
        <v>0.48</v>
      </c>
      <c r="E12" s="18"/>
    </row>
    <row r="13" s="1" customFormat="1" ht="31" customHeight="1" spans="1:5">
      <c r="A13" s="13"/>
      <c r="B13" s="10" t="s">
        <v>23</v>
      </c>
      <c r="C13" s="10" t="s">
        <v>24</v>
      </c>
      <c r="D13" s="11">
        <v>0.31</v>
      </c>
      <c r="E13" s="18">
        <v>0.095</v>
      </c>
    </row>
    <row r="14" s="1" customFormat="1" ht="31" customHeight="1" spans="1:5">
      <c r="A14" s="13"/>
      <c r="B14" s="10" t="s">
        <v>25</v>
      </c>
      <c r="C14" s="10" t="s">
        <v>26</v>
      </c>
      <c r="D14" s="11">
        <v>0.92</v>
      </c>
      <c r="E14" s="19">
        <v>0.1</v>
      </c>
    </row>
    <row r="15" s="1" customFormat="1" ht="31" customHeight="1" spans="1:5">
      <c r="A15" s="13"/>
      <c r="B15" s="10" t="s">
        <v>27</v>
      </c>
      <c r="C15" s="10" t="s">
        <v>28</v>
      </c>
      <c r="D15" s="11">
        <v>0.82</v>
      </c>
      <c r="E15" s="18">
        <v>0.15</v>
      </c>
    </row>
    <row r="16" s="1" customFormat="1" ht="51" customHeight="1" spans="1:5">
      <c r="A16" s="13"/>
      <c r="B16" s="10" t="s">
        <v>29</v>
      </c>
      <c r="C16" s="10" t="s">
        <v>30</v>
      </c>
      <c r="D16" s="11">
        <v>1.46</v>
      </c>
      <c r="E16" s="18"/>
    </row>
    <row r="17" s="1" customFormat="1" ht="31" customHeight="1" spans="1:5">
      <c r="A17" s="13"/>
      <c r="B17" s="10" t="s">
        <v>31</v>
      </c>
      <c r="C17" s="10" t="s">
        <v>32</v>
      </c>
      <c r="D17" s="11">
        <v>0.68</v>
      </c>
      <c r="E17" s="19">
        <v>0.1</v>
      </c>
    </row>
    <row r="18" s="1" customFormat="1" ht="31" customHeight="1" spans="1:5">
      <c r="A18" s="13"/>
      <c r="B18" s="10" t="s">
        <v>33</v>
      </c>
      <c r="C18" s="10" t="s">
        <v>22</v>
      </c>
      <c r="D18" s="11">
        <v>0.7</v>
      </c>
      <c r="E18" s="18"/>
    </row>
    <row r="19" s="1" customFormat="1" ht="31" customHeight="1" spans="1:5">
      <c r="A19" s="13"/>
      <c r="B19" s="10" t="s">
        <v>34</v>
      </c>
      <c r="C19" s="10" t="s">
        <v>35</v>
      </c>
      <c r="D19" s="11">
        <v>0.63</v>
      </c>
      <c r="E19" s="20">
        <v>0.13</v>
      </c>
    </row>
    <row r="20" s="1" customFormat="1" ht="31" customHeight="1" spans="1:5">
      <c r="A20" s="13"/>
      <c r="B20" s="10" t="s">
        <v>36</v>
      </c>
      <c r="C20" s="10" t="s">
        <v>18</v>
      </c>
      <c r="D20" s="11">
        <v>0.78</v>
      </c>
      <c r="E20" s="20">
        <v>0.13</v>
      </c>
    </row>
    <row r="21" s="1" customFormat="1" ht="31" customHeight="1" spans="1:5">
      <c r="A21" s="13"/>
      <c r="B21" s="10" t="s">
        <v>37</v>
      </c>
      <c r="C21" s="10" t="s">
        <v>38</v>
      </c>
      <c r="D21" s="11">
        <v>0.79</v>
      </c>
      <c r="E21" s="18">
        <v>0.128</v>
      </c>
    </row>
    <row r="22" s="1" customFormat="1" ht="50" customHeight="1" spans="1:5">
      <c r="A22" s="13"/>
      <c r="B22" s="10" t="s">
        <v>39</v>
      </c>
      <c r="C22" s="10" t="s">
        <v>20</v>
      </c>
      <c r="D22" s="11">
        <v>1.08</v>
      </c>
      <c r="E22" s="18"/>
    </row>
    <row r="23" s="2" customFormat="1" ht="31" customHeight="1" spans="1:5">
      <c r="A23" s="15" t="s">
        <v>40</v>
      </c>
      <c r="B23" s="16"/>
      <c r="C23" s="15"/>
      <c r="D23" s="15">
        <f>SUM(D24:D35)</f>
        <v>6.7</v>
      </c>
      <c r="E23" s="17">
        <f>SUM(E24:E35)</f>
        <v>0.41</v>
      </c>
    </row>
    <row r="24" s="1" customFormat="1" ht="31" customHeight="1" spans="1:5">
      <c r="A24" s="13"/>
      <c r="B24" s="21" t="s">
        <v>41</v>
      </c>
      <c r="C24" s="11" t="s">
        <v>42</v>
      </c>
      <c r="D24" s="12">
        <v>0.22</v>
      </c>
      <c r="E24" s="22">
        <v>0.05</v>
      </c>
    </row>
    <row r="25" s="1" customFormat="1" ht="31" customHeight="1" spans="1:5">
      <c r="A25" s="13"/>
      <c r="B25" s="21" t="s">
        <v>43</v>
      </c>
      <c r="C25" s="11" t="s">
        <v>44</v>
      </c>
      <c r="D25" s="12">
        <v>0.26</v>
      </c>
      <c r="E25" s="22"/>
    </row>
    <row r="26" s="1" customFormat="1" ht="31" customHeight="1" spans="1:5">
      <c r="A26" s="13"/>
      <c r="B26" s="21" t="s">
        <v>45</v>
      </c>
      <c r="C26" s="11" t="s">
        <v>46</v>
      </c>
      <c r="D26" s="22">
        <v>0.16</v>
      </c>
      <c r="E26" s="22"/>
    </row>
    <row r="27" s="1" customFormat="1" ht="31" customHeight="1" spans="1:5">
      <c r="A27" s="13"/>
      <c r="B27" s="21" t="s">
        <v>47</v>
      </c>
      <c r="C27" s="11" t="s">
        <v>48</v>
      </c>
      <c r="D27" s="22">
        <v>0.13</v>
      </c>
      <c r="E27" s="23"/>
    </row>
    <row r="28" s="1" customFormat="1" ht="31" customHeight="1" spans="1:5">
      <c r="A28" s="13"/>
      <c r="B28" s="21" t="s">
        <v>49</v>
      </c>
      <c r="C28" s="11" t="s">
        <v>50</v>
      </c>
      <c r="D28" s="24">
        <v>1</v>
      </c>
      <c r="E28" s="24"/>
    </row>
    <row r="29" s="1" customFormat="1" ht="31" customHeight="1" spans="1:5">
      <c r="A29" s="13"/>
      <c r="B29" s="21" t="s">
        <v>51</v>
      </c>
      <c r="C29" s="11" t="s">
        <v>42</v>
      </c>
      <c r="D29" s="22">
        <v>0.35</v>
      </c>
      <c r="E29" s="22">
        <v>0.02</v>
      </c>
    </row>
    <row r="30" s="1" customFormat="1" ht="31" customHeight="1" spans="1:5">
      <c r="A30" s="13"/>
      <c r="B30" s="21" t="s">
        <v>52</v>
      </c>
      <c r="C30" s="11" t="s">
        <v>53</v>
      </c>
      <c r="D30" s="22">
        <v>0.5</v>
      </c>
      <c r="E30" s="22"/>
    </row>
    <row r="31" s="1" customFormat="1" ht="31" customHeight="1" spans="1:5">
      <c r="A31" s="13"/>
      <c r="B31" s="21" t="s">
        <v>54</v>
      </c>
      <c r="C31" s="11" t="s">
        <v>46</v>
      </c>
      <c r="D31" s="22">
        <v>1.44</v>
      </c>
      <c r="E31" s="22"/>
    </row>
    <row r="32" s="1" customFormat="1" ht="31" customHeight="1" spans="1:5">
      <c r="A32" s="13"/>
      <c r="B32" s="10" t="s">
        <v>55</v>
      </c>
      <c r="C32" s="11" t="s">
        <v>44</v>
      </c>
      <c r="D32" s="22">
        <v>0.75</v>
      </c>
      <c r="E32" s="22"/>
    </row>
    <row r="33" s="1" customFormat="1" ht="31" customHeight="1" spans="1:5">
      <c r="A33" s="13"/>
      <c r="B33" s="10" t="s">
        <v>56</v>
      </c>
      <c r="C33" s="11" t="s">
        <v>57</v>
      </c>
      <c r="D33" s="22">
        <v>1</v>
      </c>
      <c r="E33" s="22">
        <v>0.34</v>
      </c>
    </row>
    <row r="34" s="1" customFormat="1" ht="31" customHeight="1" spans="1:5">
      <c r="A34" s="13"/>
      <c r="B34" s="10" t="s">
        <v>58</v>
      </c>
      <c r="C34" s="11" t="s">
        <v>59</v>
      </c>
      <c r="D34" s="22">
        <v>0.3</v>
      </c>
      <c r="E34" s="12"/>
    </row>
    <row r="35" s="1" customFormat="1" ht="31" customHeight="1" spans="1:5">
      <c r="A35" s="13"/>
      <c r="B35" s="10" t="s">
        <v>60</v>
      </c>
      <c r="C35" s="11" t="s">
        <v>48</v>
      </c>
      <c r="D35" s="22">
        <v>0.59</v>
      </c>
      <c r="E35" s="12"/>
    </row>
    <row r="36" s="2" customFormat="1" ht="31" customHeight="1" spans="1:5">
      <c r="A36" s="15" t="s">
        <v>61</v>
      </c>
      <c r="B36" s="16"/>
      <c r="C36" s="15"/>
      <c r="D36" s="15">
        <f>SUM(D37:D40)</f>
        <v>2.12</v>
      </c>
      <c r="E36" s="17">
        <f>SUM(E37:E40)</f>
        <v>0.44</v>
      </c>
    </row>
    <row r="37" s="1" customFormat="1" ht="31" customHeight="1" spans="1:5">
      <c r="A37" s="13"/>
      <c r="B37" s="10" t="s">
        <v>62</v>
      </c>
      <c r="C37" s="25" t="s">
        <v>63</v>
      </c>
      <c r="D37" s="26">
        <v>0.57</v>
      </c>
      <c r="E37" s="26">
        <v>0.1</v>
      </c>
    </row>
    <row r="38" s="1" customFormat="1" ht="31" customHeight="1" spans="1:5">
      <c r="A38" s="13"/>
      <c r="B38" s="10" t="s">
        <v>64</v>
      </c>
      <c r="C38" s="25" t="s">
        <v>65</v>
      </c>
      <c r="D38" s="27">
        <v>0.63</v>
      </c>
      <c r="E38" s="27">
        <v>0.08</v>
      </c>
    </row>
    <row r="39" s="1" customFormat="1" ht="31" customHeight="1" spans="1:5">
      <c r="A39" s="13"/>
      <c r="B39" s="10" t="s">
        <v>66</v>
      </c>
      <c r="C39" s="25" t="s">
        <v>67</v>
      </c>
      <c r="D39" s="26">
        <v>0.33</v>
      </c>
      <c r="E39" s="26">
        <v>0.12</v>
      </c>
    </row>
    <row r="40" s="1" customFormat="1" ht="31" customHeight="1" spans="1:5">
      <c r="A40" s="13"/>
      <c r="B40" s="10" t="s">
        <v>68</v>
      </c>
      <c r="C40" s="25" t="s">
        <v>69</v>
      </c>
      <c r="D40" s="27">
        <v>0.59</v>
      </c>
      <c r="E40" s="27">
        <v>0.14</v>
      </c>
    </row>
    <row r="41" s="2" customFormat="1" ht="31" customHeight="1" spans="1:5">
      <c r="A41" s="15" t="s">
        <v>70</v>
      </c>
      <c r="B41" s="10"/>
      <c r="C41" s="28"/>
      <c r="D41" s="15">
        <f>SUM(D42:D46)</f>
        <v>1.26</v>
      </c>
      <c r="E41" s="17">
        <f>SUM(E42:E46)</f>
        <v>0.25</v>
      </c>
    </row>
    <row r="42" s="1" customFormat="1" ht="31" customHeight="1" spans="1:5">
      <c r="A42" s="13"/>
      <c r="B42" s="10" t="s">
        <v>71</v>
      </c>
      <c r="C42" s="11" t="s">
        <v>72</v>
      </c>
      <c r="D42" s="29">
        <v>0.11</v>
      </c>
      <c r="E42" s="30">
        <v>0.05</v>
      </c>
    </row>
    <row r="43" s="1" customFormat="1" ht="31" customHeight="1" spans="1:5">
      <c r="A43" s="13"/>
      <c r="B43" s="10" t="s">
        <v>73</v>
      </c>
      <c r="C43" s="11" t="s">
        <v>74</v>
      </c>
      <c r="D43" s="29">
        <v>0.06</v>
      </c>
      <c r="E43" s="30"/>
    </row>
    <row r="44" s="1" customFormat="1" ht="31" customHeight="1" spans="1:5">
      <c r="A44" s="13"/>
      <c r="B44" s="10" t="s">
        <v>75</v>
      </c>
      <c r="C44" s="11" t="s">
        <v>76</v>
      </c>
      <c r="D44" s="29">
        <v>0.05</v>
      </c>
      <c r="E44" s="30">
        <v>0.05</v>
      </c>
    </row>
    <row r="45" s="1" customFormat="1" ht="31" customHeight="1" spans="1:5">
      <c r="A45" s="13"/>
      <c r="B45" s="10" t="s">
        <v>77</v>
      </c>
      <c r="C45" s="11" t="s">
        <v>78</v>
      </c>
      <c r="D45" s="29">
        <v>0.74</v>
      </c>
      <c r="E45" s="30">
        <v>0.1</v>
      </c>
    </row>
    <row r="46" s="1" customFormat="1" ht="31" customHeight="1" spans="1:5">
      <c r="A46" s="13"/>
      <c r="B46" s="10" t="s">
        <v>79</v>
      </c>
      <c r="C46" s="11" t="s">
        <v>74</v>
      </c>
      <c r="D46" s="29">
        <v>0.3</v>
      </c>
      <c r="E46" s="30">
        <v>0.05</v>
      </c>
    </row>
  </sheetData>
  <mergeCells count="1">
    <mergeCell ref="A1:E1"/>
  </mergeCells>
  <printOptions horizontalCentered="1"/>
  <pageMargins left="0.751388888888889" right="0.751388888888889" top="0.590277777777778" bottom="0.51180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丁军</cp:lastModifiedBy>
  <dcterms:created xsi:type="dcterms:W3CDTF">2006-09-16T00:00:00Z</dcterms:created>
  <dcterms:modified xsi:type="dcterms:W3CDTF">2024-03-29T06:51:06Z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3F2FEE75B2034CACAB4708BDA86717C5</vt:lpwstr>
  </property>
  <property fmtid="{D5CDD505-2E9C-101B-9397-08002B2CF9AE}" pid="3" name="KSOProductBuildVer">
    <vt:lpwstr>2052-12.1.0.16417</vt:lpwstr>
  </property>
</Properties>
</file>